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112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laurapoupelin/Downloads/"/>
    </mc:Choice>
  </mc:AlternateContent>
  <xr:revisionPtr revIDLastSave="0" documentId="13_ncr:1_{153783FF-076E-5446-B63B-875496B92DCC}" xr6:coauthVersionLast="47" xr6:coauthVersionMax="47" xr10:uidLastSave="{00000000-0000-0000-0000-000000000000}"/>
  <bookViews>
    <workbookView xWindow="0" yWindow="0" windowWidth="28800" windowHeight="18000" xr2:uid="{00000000-000D-0000-FFFF-FFFF00000000}"/>
  </bookViews>
  <sheets>
    <sheet name="Table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" i="1" l="1"/>
</calcChain>
</file>

<file path=xl/sharedStrings.xml><?xml version="1.0" encoding="utf-8"?>
<sst xmlns="http://schemas.openxmlformats.org/spreadsheetml/2006/main" count="379" uniqueCount="320">
  <si>
    <t>Maison Laurenza</t>
  </si>
  <si>
    <t>06 02 59 01 33</t>
  </si>
  <si>
    <t>maisonlaurenza@gmail.com</t>
  </si>
  <si>
    <t>Chambre d'hôtes</t>
  </si>
  <si>
    <t>Le Peu</t>
  </si>
  <si>
    <t>Chambre d'hôtes Le Peu</t>
  </si>
  <si>
    <t>Manoir de Plaisance</t>
  </si>
  <si>
    <t>Caroline Picon</t>
  </si>
  <si>
    <t>Maison de famille</t>
  </si>
  <si>
    <t>Le Gué d'Alleré</t>
  </si>
  <si>
    <t>Amélie Cailliez</t>
  </si>
  <si>
    <t>La Jolie Longère fleurie</t>
  </si>
  <si>
    <t>Le Clos de Balahya</t>
  </si>
  <si>
    <t>Marie-Christine Ottavy</t>
  </si>
  <si>
    <t>L'ancienne ferme</t>
  </si>
  <si>
    <t>Le puits sainte claire</t>
  </si>
  <si>
    <t>Gite de la Roulerie</t>
  </si>
  <si>
    <t>Auberge de l'Ecu de France</t>
  </si>
  <si>
    <t>Paul Mihailovic</t>
  </si>
  <si>
    <t>Sous l'Arbre de Judée</t>
  </si>
  <si>
    <t>06 14 18 06 97</t>
  </si>
  <si>
    <t>La Pommerie</t>
  </si>
  <si>
    <t>H de Surgères</t>
  </si>
  <si>
    <t>Logis de la Poupelière</t>
  </si>
  <si>
    <t>Domaine de Chizelle</t>
  </si>
  <si>
    <t>Le Villa Cécile</t>
  </si>
  <si>
    <t>Le Clos de la Garenne</t>
  </si>
  <si>
    <t>Isabelle Payet</t>
  </si>
  <si>
    <t>06 11 46 01 97</t>
  </si>
  <si>
    <t>05 46 30 13 51</t>
  </si>
  <si>
    <t>Cécile et Gérard</t>
  </si>
  <si>
    <t>Brigite et Patrick François</t>
  </si>
  <si>
    <t>Liliane Lavaud</t>
  </si>
  <si>
    <t>petiteric4@orange.fr</t>
  </si>
  <si>
    <t>Lucile Humeau</t>
  </si>
  <si>
    <t>06 75 82 28 12</t>
  </si>
  <si>
    <t>Bénédicte Ponza</t>
  </si>
  <si>
    <t>06 31 72 12 44</t>
  </si>
  <si>
    <t>contact@lesdeuxtilleuls.fr</t>
  </si>
  <si>
    <t>Benjamin Hudson-Hamilton</t>
  </si>
  <si>
    <t>05 46 35 59 50</t>
  </si>
  <si>
    <t>Marie-France Jimenez</t>
  </si>
  <si>
    <t>06 30 31 85 41</t>
  </si>
  <si>
    <t>marie.francej@free.fr</t>
  </si>
  <si>
    <t>info@lajolielongerefleurie.com</t>
  </si>
  <si>
    <t>Martine Duros</t>
  </si>
  <si>
    <t>06 68 39 27 46</t>
  </si>
  <si>
    <t>paulmihailovic@orange.fr</t>
  </si>
  <si>
    <t>Maëva et Julien Poirier</t>
  </si>
  <si>
    <t>gitesdecigogne@yahoo.fr</t>
  </si>
  <si>
    <t>Les gîtes de Cigogne</t>
  </si>
  <si>
    <t>Delphine Bonneau</t>
  </si>
  <si>
    <t>06 89 69 53 62</t>
  </si>
  <si>
    <t>alaiteriedefontpatour@gmail.com</t>
  </si>
  <si>
    <t>Gaëlle et Frédéric Jourdain</t>
  </si>
  <si>
    <t>05 46 07 06 28</t>
  </si>
  <si>
    <t>06 82 25 35 28</t>
  </si>
  <si>
    <t>5 gîtes</t>
  </si>
  <si>
    <t>Valérie Gorioux</t>
  </si>
  <si>
    <t>06 08 85 53 81</t>
  </si>
  <si>
    <t>Alexandre Aumand</t>
  </si>
  <si>
    <t>07 83 19 38 61</t>
  </si>
  <si>
    <t>alexandre.aumand@gmail.com</t>
  </si>
  <si>
    <t>06 15 05 04 42</t>
  </si>
  <si>
    <t>chai.leopold@gmail.com</t>
  </si>
  <si>
    <t>05 46 27 90 93</t>
  </si>
  <si>
    <t>Oliver Hantz</t>
  </si>
  <si>
    <t>06 16 14 44 81</t>
  </si>
  <si>
    <t>olivier.hantz@sfr.fr</t>
  </si>
  <si>
    <t>05 46 01 19 34</t>
  </si>
  <si>
    <t>Landrais</t>
  </si>
  <si>
    <t>andreademesse@gmail.com</t>
  </si>
  <si>
    <t>Ville</t>
  </si>
  <si>
    <t>Nom</t>
  </si>
  <si>
    <t>Contact</t>
  </si>
  <si>
    <t>Adresse</t>
  </si>
  <si>
    <t>Téléphone</t>
  </si>
  <si>
    <t>Portable</t>
  </si>
  <si>
    <t>Mail</t>
  </si>
  <si>
    <t>Site internet</t>
  </si>
  <si>
    <t>Tarifs</t>
  </si>
  <si>
    <t>composition</t>
  </si>
  <si>
    <t>Benon</t>
  </si>
  <si>
    <t>07 83 41 16 32</t>
  </si>
  <si>
    <t>2 chambres</t>
  </si>
  <si>
    <t>06 07 10 22 70</t>
  </si>
  <si>
    <t>06 19 22 90 18</t>
  </si>
  <si>
    <t>Ferrières</t>
  </si>
  <si>
    <t>06 80 68 92 80</t>
  </si>
  <si>
    <t>Courçon</t>
  </si>
  <si>
    <t>05 46 01 70 74</t>
  </si>
  <si>
    <t>06 65 25 67 64</t>
  </si>
  <si>
    <t>65 € la nuit pour 2</t>
  </si>
  <si>
    <t>05 46 35 55 23</t>
  </si>
  <si>
    <t>45 à 52 € la nuit pour 2</t>
  </si>
  <si>
    <t>05 46 01 62 93</t>
  </si>
  <si>
    <t>68 € pour 1 à 127 € pour 4</t>
  </si>
  <si>
    <t>4 chambres</t>
  </si>
  <si>
    <t>06 61 14 42 24</t>
  </si>
  <si>
    <t>3 chambres</t>
  </si>
  <si>
    <t>de 65 € à 75 €</t>
  </si>
  <si>
    <t>Thairé</t>
  </si>
  <si>
    <t>06 63 03 66 03</t>
  </si>
  <si>
    <t>Angliers</t>
  </si>
  <si>
    <t>Mr et Mme Paquet</t>
  </si>
  <si>
    <t>05 46 37 10 09</t>
  </si>
  <si>
    <t>06 61 34 37 49</t>
  </si>
  <si>
    <t>48 à 70 € la nuit pour 2</t>
  </si>
  <si>
    <t>Cram-Chaban</t>
  </si>
  <si>
    <t>Corinne Carrion</t>
  </si>
  <si>
    <t>06 83 57 56 98</t>
  </si>
  <si>
    <t>55 à 65 € la nuit pour 2</t>
  </si>
  <si>
    <t>Saint Georges du bois</t>
  </si>
  <si>
    <t>06 01 96 64 37</t>
  </si>
  <si>
    <t>Saint Cyr du Doret</t>
  </si>
  <si>
    <t>05 46 31 01 25</t>
  </si>
  <si>
    <t>06 29 54 03 92</t>
  </si>
  <si>
    <t>43 € la nuit pour 2</t>
  </si>
  <si>
    <t>Saint Saturnin du Bois</t>
  </si>
  <si>
    <t>05 46 51 69 95</t>
  </si>
  <si>
    <t>58 € la nuit</t>
  </si>
  <si>
    <t>Vérines</t>
  </si>
  <si>
    <t>Surgères</t>
  </si>
  <si>
    <t>Benoît Régent</t>
  </si>
  <si>
    <t>59 € à 85 € la chambre</t>
  </si>
  <si>
    <t>Vouhé</t>
  </si>
  <si>
    <t>Claudine Rongier</t>
  </si>
  <si>
    <t>05 46 68 06 55</t>
  </si>
  <si>
    <t>06 74 74 04 45</t>
  </si>
  <si>
    <t>7 chambres</t>
  </si>
  <si>
    <t>05 46 00 61 50</t>
  </si>
  <si>
    <t>06 75 85  00 34</t>
  </si>
  <si>
    <t>100 à 130 €</t>
  </si>
  <si>
    <t>3 chambres pour 2 personnes</t>
  </si>
  <si>
    <t>Puyravault</t>
  </si>
  <si>
    <t>05 46 35 47 71</t>
  </si>
  <si>
    <t>à partir de 61 € la nuit</t>
  </si>
  <si>
    <t>Saint Pierre d'Amilly</t>
  </si>
  <si>
    <t>Aigrefeuille d'Aunis</t>
  </si>
  <si>
    <t>Marans</t>
  </si>
  <si>
    <t>06 84 43 64 44</t>
  </si>
  <si>
    <t>Capacité max
(nombre de personnes)</t>
  </si>
  <si>
    <t>http://lancienneferme.wifeo.com</t>
  </si>
  <si>
    <t>https://www.lesgrandeschaumes.com</t>
  </si>
  <si>
    <t>lalezardiere.benon@gmail.com</t>
  </si>
  <si>
    <t>l.mounoury@cegetel.net</t>
  </si>
  <si>
    <t>leclosdebalahya10@live.fr</t>
  </si>
  <si>
    <t>ancienne.ferme@laposte.net</t>
  </si>
  <si>
    <t>paquet.a@wanadoo.fr</t>
  </si>
  <si>
    <t>c.carrion@hotmail.fr</t>
  </si>
  <si>
    <t>la-pommerie@orange.fr</t>
  </si>
  <si>
    <t>lavillacecile@orange.fr</t>
  </si>
  <si>
    <t>info@closdelagarenne.com</t>
  </si>
  <si>
    <t>anicaille@gmail.com</t>
  </si>
  <si>
    <t>valerie.gorioux@wanadoo.fr</t>
  </si>
  <si>
    <t>Distance approximative en km</t>
  </si>
  <si>
    <t>Type établissement</t>
  </si>
  <si>
    <t>Gîte</t>
  </si>
  <si>
    <t>2 gîtes : La Longère de 15 personnes et La Charentaise de 9 personnes</t>
  </si>
  <si>
    <t>https://www.grandsgites.com/gite-17-chante-alouette-4760.htm</t>
  </si>
  <si>
    <t xml:space="preserve">06 70 11 53 70 </t>
  </si>
  <si>
    <t>Rue Chante Alouette, 17170 Benon</t>
  </si>
  <si>
    <t>Eric et Catherine Petit</t>
  </si>
  <si>
    <t>Maison Chante Alouette</t>
  </si>
  <si>
    <t>Gîte de la Lézardière</t>
  </si>
  <si>
    <t>7 Rue des Jarries, 17170 Benon</t>
  </si>
  <si>
    <t>https://www.maisonlaurenza.fr</t>
  </si>
  <si>
    <t>10 Rue du Dr Quoy, 17170 Saint-Jean-de-Liversay</t>
  </si>
  <si>
    <t xml:space="preserve">Saint-Jean-de-Liversay </t>
  </si>
  <si>
    <t>Isabelle Vivier</t>
  </si>
  <si>
    <t>5 chambres soit 11 lits avec 1 salle de bain, 1 salle à manger, 1 cuisine commune</t>
  </si>
  <si>
    <t>https://fr.airbnb.ca/rooms/1139699196057552995</t>
  </si>
  <si>
    <t>1 gîte, 3 chambres, 1 salle de bain, 1 cuisine équipée, 2 toilettes et 1 piscine</t>
  </si>
  <si>
    <t>Domaine des Deux Tilleuls</t>
  </si>
  <si>
    <t>60 Rue de la Forêt, 17700 Saint-Georges-du-Bois</t>
  </si>
  <si>
    <t>Saint-Georges-du-Bois</t>
  </si>
  <si>
    <t>http://www.lesdeuxtilleuls.fr</t>
  </si>
  <si>
    <t>2 gîtes : La Cabane du verger de 4 personnes et le Logis de la Grange de 5 personnes</t>
  </si>
  <si>
    <t>Le Peu, 17170 Benon</t>
  </si>
  <si>
    <t>https://balades.aunis-maraispoitevin.com/explorer/hebergements/chambres-dhotes</t>
  </si>
  <si>
    <t>2 chambres avec 1 salle d'eau commune</t>
  </si>
  <si>
    <t>Plaisance Lieu-dit, 17170 Benon</t>
  </si>
  <si>
    <t>https://manoirdeplaisance.com</t>
  </si>
  <si>
    <t>info@manoirdeplaisance.com</t>
  </si>
  <si>
    <t>5 chambres haut-de-gamme</t>
  </si>
  <si>
    <t>https://www.aunis-maraispoitevin.com/hebergements/5796244_maison-de-famille/</t>
  </si>
  <si>
    <t>1 Rue des Vignes, 17170 Ferrières</t>
  </si>
  <si>
    <t>24 Rue du Moulin David, 17540 Le Gué-d'Alleré</t>
  </si>
  <si>
    <t>Christopher Vadot</t>
  </si>
  <si>
    <t>https://www.lajolielongerefleurie.com</t>
  </si>
  <si>
    <t>3 logements insolites : Madiba (tente safari 3pers), Bohemian (roulotte 3pers), Douce France (mini-maison en bois 3pers)</t>
  </si>
  <si>
    <t>30 bis Rue de Benon, 17170 Courçon</t>
  </si>
  <si>
    <t>https://www.courcon.fr/contacts/le-clos-de-balahya/</t>
  </si>
  <si>
    <t>Marielle Barré</t>
  </si>
  <si>
    <t>13 Rue du Petit Goulet, 17170 Courçon</t>
  </si>
  <si>
    <t>06 38 60 09 47</t>
  </si>
  <si>
    <t>17 Grande Rue, 17170 Courçon</t>
  </si>
  <si>
    <t>06 14 56 49 15</t>
  </si>
  <si>
    <t>http://www.lepuitssainteclaire.com</t>
  </si>
  <si>
    <t>contact@lepuitssainteclaire.com</t>
  </si>
  <si>
    <t>2 chambres pour 2pers, 1 chambre pour 3pers, 1 chambre pour 5pers, 1 studio avec kitchenette pour 4pers</t>
  </si>
  <si>
    <t>Saint-Sauveur-d'Aunis</t>
  </si>
  <si>
    <t>Tilleuls et Bambous</t>
  </si>
  <si>
    <t>12 Rue de la Grosse Planche, 17540 Saint-Sauveur-d'Aunis</t>
  </si>
  <si>
    <t>https://tilleuls-et-bambous.poitou-charentes-hotels.com/fr/</t>
  </si>
  <si>
    <t>13 Rue de la Roulerie, 17540 Saint-Sauveur-d'Aunis</t>
  </si>
  <si>
    <t>05 46 68 93 22</t>
  </si>
  <si>
    <t xml:space="preserve">https://www.gites-de-france.com/fr/nouvelle-aquitaine/charente-maritime/gite-de-la-roulerie-17g36061 </t>
  </si>
  <si>
    <t>1 gîte de 5 chambres</t>
  </si>
  <si>
    <t>Saint-Jean-de-Liversay</t>
  </si>
  <si>
    <t>6 Rue du Dr Quoy, 17170 Saint-Jean-de-Liversay</t>
  </si>
  <si>
    <t>5 chambres : 1 chambre de 3pers et 4 chambres pour 2pers</t>
  </si>
  <si>
    <t>Cigogne, 17170 Saint-Jean-de-Liversay</t>
  </si>
  <si>
    <t>https://www.gitesdecigogne.com</t>
  </si>
  <si>
    <t>1 gîte pour 15pers</t>
  </si>
  <si>
    <t>Gîte La Grange</t>
  </si>
  <si>
    <t>291B Rue de la Forêt, 17700 Saint-Georges-du-Bois</t>
  </si>
  <si>
    <t>https://www.grandsgites.com/gite-17-ruraux-grange-4034.htm</t>
  </si>
  <si>
    <t>Ancienne longère divisée en 3 gîtes pour 20pers</t>
  </si>
  <si>
    <t>Chambres et table d'hôtes Les 2 Madeleine</t>
  </si>
  <si>
    <t>Mme Pépin et Mr Briand</t>
  </si>
  <si>
    <t>10 Rue du Lavoir, 17700 Saint-Saturnin-du-Bois</t>
  </si>
  <si>
    <t>https://www.gites.net/chambres-dhotes/les-2-madeleine--c117545</t>
  </si>
  <si>
    <t>3 chambres : 2 chambres de 3pers et 1 chambre familiale de 6 personnes</t>
  </si>
  <si>
    <t>La Laiterie de Fontpatour - Maison d'hôtes - Chambres et gîtes</t>
  </si>
  <si>
    <t>20 Rte du Bois Raud, 17540 Vérines</t>
  </si>
  <si>
    <t>06 22 24 83 79</t>
  </si>
  <si>
    <t>https://lalaiteriedefontpatour.com</t>
  </si>
  <si>
    <t>2 gîtes + 4 chambres d'hôtes</t>
  </si>
  <si>
    <t>Gîtes Les Grandes Chaumes</t>
  </si>
  <si>
    <t>Les Grandes Chaumes, 17700 Surgères</t>
  </si>
  <si>
    <t>Chambre d'hôtes La Folie</t>
  </si>
  <si>
    <t>La Folie, 17700 Vouhé</t>
  </si>
  <si>
    <t>https://www.chambresdhoteslafolie.fr</t>
  </si>
  <si>
    <t>1 Chizelle, 17700 Vouhé</t>
  </si>
  <si>
    <t>https://www.aunis-maraispoitevin.com/hebergements/6792399_domaine-de-chizelle-le-chai/</t>
  </si>
  <si>
    <t xml:space="preserve">2 gîtes </t>
  </si>
  <si>
    <t>Gite de Vide Bouteille</t>
  </si>
  <si>
    <t>Vide Bouteille, 17700 Vouhé</t>
  </si>
  <si>
    <t>https://www.gites-de-france-atlantique.com/location-Gite-Vouhe-Charente-maritime-17G35033.html</t>
  </si>
  <si>
    <t>Chai Léopold</t>
  </si>
  <si>
    <t>Atherine et Jacques Valentin Gorio</t>
  </si>
  <si>
    <t>27 Rue Barabin, 17700 Surgères</t>
  </si>
  <si>
    <t>https://www.aunis-maraispoitevin.com/hebergements/6535752_chambre-dhotes-chai-leopold/</t>
  </si>
  <si>
    <t>1 chambre pour 2pers avec accès à la terrasse et au jardin</t>
  </si>
  <si>
    <t>Les gîtes de la Revêtizon</t>
  </si>
  <si>
    <t>Françoise Bariteau</t>
  </si>
  <si>
    <t>27 Rue de la Mairie, 17700 Saint-Pierre-d'Amilly</t>
  </si>
  <si>
    <t>giteslarevetizon@gmail.com</t>
  </si>
  <si>
    <t>https://www.gites-de-france-atlantique.com/location-Gite-Saint-pierre-d-amilly-Charente-maritime-17G35025.html</t>
  </si>
  <si>
    <t>La Chaumeauniere</t>
  </si>
  <si>
    <t>1 Rue de Chaumeau, 17290 Aigrefeuille-d'Aunis</t>
  </si>
  <si>
    <t>https://www.aunis-maraispoitevin.com/hebergements/5697879_chambres-dhotes-la-chaumeauniere/</t>
  </si>
  <si>
    <t>Le Clos de Beauregard</t>
  </si>
  <si>
    <t>Françoise Galliot</t>
  </si>
  <si>
    <t>17 Av. de Verdun, 17230 Marans</t>
  </si>
  <si>
    <t>leclosdebeauregard@wanadoo.fr</t>
  </si>
  <si>
    <t>http://www.leclosdebeauregard.fr</t>
  </si>
  <si>
    <t xml:space="preserve">Maison l’intemporelle </t>
  </si>
  <si>
    <t>https://www.escaleenpaysdaunis.fr/gites/l-intemporelle.html</t>
  </si>
  <si>
    <t>25 rue du Breuil Saint Jean, 17290 Landrais</t>
  </si>
  <si>
    <t>10-12 Rue du Dr Quoy, 17170 Saint-Jean-de-Liversay</t>
  </si>
  <si>
    <t>https://www.chambresdhotes.org/Detailed/106493.html</t>
  </si>
  <si>
    <t>2 Imp. du Petit Peu, 17540 Angliers</t>
  </si>
  <si>
    <t>Chez Isabelle et Johann</t>
  </si>
  <si>
    <t>https://www.facebook.com/lesChouettesangliers/</t>
  </si>
  <si>
    <t xml:space="preserve">4 chambres : 2 chambres pour 2pers et 2 chambres pour 3pers </t>
  </si>
  <si>
    <t xml:space="preserve">
Maison d’hôtes La Chabanaise</t>
  </si>
  <si>
    <t>2 Rue des Vieux Moulins, 17170 Cram-Chaban</t>
  </si>
  <si>
    <t>https://www.lachabanaise.com</t>
  </si>
  <si>
    <t>3 chambres : chambre du Soleil (4pers : 1 lit double et 2 lits simples), Chambre du Marais (3pers : 1 lit double, 1 lit d'appoint sur demande), Chambre oceane (2pers : 1 lit double)</t>
  </si>
  <si>
    <t>Isabelle Royer</t>
  </si>
  <si>
    <t>3 La Pommerie, 17170 Saint-Cyr-du-Doret</t>
  </si>
  <si>
    <t>https://www.chambresdhotes.org/Detailed/11237.html</t>
  </si>
  <si>
    <t>2 chambres : la chambre de Mélusine (1 lit double et 2 lits simples), la chambre de Garguantua (1 lit double)</t>
  </si>
  <si>
    <t>52 Rue Audry de Puyravault, 17700 Surgères</t>
  </si>
  <si>
    <t>https://www.h-de-surgeres.fr</t>
  </si>
  <si>
    <t>La suite "Les roses de la vie" (5pers), 2 chambres pour 2pers ("À l'ombre des Myrtes" et "Les Vesprées"), Le Madrigal (5pers), La belle Hélène (3pers), le gîte (7pers)</t>
  </si>
  <si>
    <t>reservation@h-de-surgeres.fr</t>
  </si>
  <si>
    <t xml:space="preserve"> Rue du Stade, 17700 Vouhé</t>
  </si>
  <si>
    <t>https://www.chambresdhotes.org/Detailed/18553.html</t>
  </si>
  <si>
    <t>1 Rue de Puyravault, 17700 Vouhé</t>
  </si>
  <si>
    <t>9 Rue de la Garenne, 17700 Puyravault</t>
  </si>
  <si>
    <t>https://www.closdelagarenne.com</t>
  </si>
  <si>
    <t>4 chambres d'hôtes (1 chambre pour 2pers, 2 chambres pour 3pers, 1 chambre pour 5pers) + 2 gîtes (1 gîte pour 2 et 1 gîte pour 6)</t>
  </si>
  <si>
    <t>Auberge les Charmilles</t>
  </si>
  <si>
    <t>Le Fief des Prises - Rte de Paris (Usseau). LD, 17220 Sainte-Soulle</t>
  </si>
  <si>
    <t>05 46 37 63 03</t>
  </si>
  <si>
    <t>https://www.hotel-larochelle-charmilles.fr</t>
  </si>
  <si>
    <t>auberge.charmille@gmail.com</t>
  </si>
  <si>
    <t>Hôtel</t>
  </si>
  <si>
    <t>50 à 68 € la chambre</t>
  </si>
  <si>
    <t>Hôtel 2 étoiles de 17 chambres</t>
  </si>
  <si>
    <t>Sainte-Soulle</t>
  </si>
  <si>
    <t>Camping La Mouette Rieuse</t>
  </si>
  <si>
    <t>Camping</t>
  </si>
  <si>
    <t>14 Rue du Collège, 17170 Courçon</t>
  </si>
  <si>
    <t>05 46 67 90 94</t>
  </si>
  <si>
    <t>https://www.camping-larochelle.com</t>
  </si>
  <si>
    <t>Camping Le Bois Dinot</t>
  </si>
  <si>
    <t>Rte de Nantes, 17230 Marans</t>
  </si>
  <si>
    <t>05 46 03 15 01</t>
  </si>
  <si>
    <t>http://www.ville-marans.fr/vivre-marans/camping-municipal-le-bois-dinot</t>
  </si>
  <si>
    <t>campinglamouetterieuse@gmail.com</t>
  </si>
  <si>
    <t>camping@ville-marans.fr</t>
  </si>
  <si>
    <t>Camping 2 étoiles : 70 places en mobil-homes + bungalows 4 à 8 personnes</t>
  </si>
  <si>
    <t>50 places pour mobil-homes + 11 chalets de 4 à 6 personnes</t>
  </si>
  <si>
    <t>Famille Picon</t>
  </si>
  <si>
    <t>4 rue de la Chagnée - Le Treuil, 17170 Ferrières</t>
  </si>
  <si>
    <t>famillepicon17@gmail.com</t>
  </si>
  <si>
    <t>1 gîte de 4pers</t>
  </si>
  <si>
    <t>https://www.airbnb.fr/rooms/1179849345101391224</t>
  </si>
  <si>
    <t xml:space="preserve">Capacité totale : </t>
  </si>
  <si>
    <t>https://www.abritel.fr/location-vacances/p6373628a</t>
  </si>
  <si>
    <t>06 75 29 09 65</t>
  </si>
  <si>
    <t>Grande maison de 7 chambres, 12 adultes maximum et 18 si enfants : 4 chambres pour 1 lit double, 1 dortoir de 7 lits simples, 1 dortoir de 4 lits simples, 1 chambre avec 1 lit double et 1 lit bébé</t>
  </si>
  <si>
    <t>Rue du Marais, 17540 Le Gué-d'Alleré</t>
  </si>
  <si>
    <t>Andréa Demesse</t>
  </si>
  <si>
    <t>Maison de caractère d'Amélie Cailliez</t>
  </si>
  <si>
    <t>2 chambres avec 1 salle de bain et 1 WC privés, cuisine équipée, salon séjour lumineux
2 nuits minimum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</si>
</sst>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color rgb="FF000000"/>
      <name val="Times New Roman"/>
      <charset val="204"/>
    </font>
    <font>
      <u/>
      <sz val="10"/>
      <color theme="10"/>
      <name val="Times New Roman"/>
      <family val="1"/>
    </font>
    <font>
      <sz val="10"/>
      <color theme="1"/>
      <name val="Arial"/>
      <family val="2"/>
    </font>
    <font>
      <sz val="10"/>
      <color theme="1"/>
      <name val="Times New Roman"/>
      <family val="1"/>
    </font>
    <font>
      <sz val="8"/>
      <color theme="1"/>
      <name val="Arial"/>
      <family val="2"/>
    </font>
    <font>
      <sz val="10"/>
      <color theme="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</fills>
  <borders count="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3">
    <xf numFmtId="0" fontId="0" fillId="0" borderId="0" xfId="0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3" fillId="0" borderId="0" xfId="0" applyFont="1" applyAlignment="1">
      <alignment horizontal="left" vertical="top"/>
    </xf>
    <xf numFmtId="0" fontId="4" fillId="0" borderId="2" xfId="0" applyFont="1" applyBorder="1" applyAlignment="1">
      <alignment horizontal="center" vertical="center" wrapText="1"/>
    </xf>
    <xf numFmtId="1" fontId="4" fillId="0" borderId="2" xfId="0" applyNumberFormat="1" applyFont="1" applyBorder="1" applyAlignment="1">
      <alignment horizontal="center" vertical="center" wrapText="1" shrinkToFit="1"/>
    </xf>
    <xf numFmtId="0" fontId="5" fillId="2" borderId="4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left" vertical="top" wrapText="1"/>
    </xf>
  </cellXfs>
  <cellStyles count="2">
    <cellStyle name="Lien hypertexte" xfId="1" builtinId="8"/>
    <cellStyle name="Normal" xfId="0" builtinId="0"/>
  </cellStyles>
  <dxfs count="16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fill>
        <patternFill patternType="solid">
          <fgColor indexed="64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" formatCode="0"/>
      <alignment horizontal="center" vertical="center" textRotation="0" wrapText="1" indent="0" justifyLastLine="0" shrinkToFit="1" readingOrder="0"/>
      <border diagonalUp="0" diagonalDown="0">
        <left/>
        <right style="thin">
          <color auto="1"/>
        </right>
        <top/>
        <bottom/>
        <vertical/>
        <horizontal/>
      </border>
    </dxf>
    <dxf>
      <border diagonalUp="0" diagonalDown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alignment horizontal="center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95249</xdr:colOff>
      <xdr:row>7</xdr:row>
      <xdr:rowOff>52577</xdr:rowOff>
    </xdr:from>
    <xdr:ext cx="558165" cy="3175"/>
    <xdr:sp macro="" textlink="">
      <xdr:nvSpPr>
        <xdr:cNvPr id="2" name="Shap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0" y="0"/>
          <a:ext cx="558165" cy="3175"/>
        </a:xfrm>
        <a:custGeom>
          <a:avLst/>
          <a:gdLst/>
          <a:ahLst/>
          <a:cxnLst/>
          <a:rect l="0" t="0" r="0" b="0"/>
          <a:pathLst>
            <a:path w="558165" h="3175">
              <a:moveTo>
                <a:pt x="557784" y="0"/>
              </a:moveTo>
              <a:lnTo>
                <a:pt x="0" y="0"/>
              </a:lnTo>
              <a:lnTo>
                <a:pt x="0" y="3048"/>
              </a:lnTo>
              <a:lnTo>
                <a:pt x="557784" y="3048"/>
              </a:lnTo>
              <a:lnTo>
                <a:pt x="557784" y="0"/>
              </a:lnTo>
              <a:close/>
            </a:path>
          </a:pathLst>
        </a:custGeom>
        <a:solidFill>
          <a:srgbClr val="0462C1">
            <a:alpha val="50000"/>
          </a:srgbClr>
        </a:solidFill>
      </xdr:spPr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5D21FC6-041D-BF43-AB31-7AFADBDCAF66}" name="Tableau1" displayName="Tableau1" ref="A4:M44" totalsRowShown="0" headerRowDxfId="15" dataDxfId="0" tableBorderDxfId="14">
  <autoFilter ref="A4:M44" xr:uid="{55D21FC6-041D-BF43-AB31-7AFADBDCAF66}"/>
  <sortState xmlns:xlrd2="http://schemas.microsoft.com/office/spreadsheetml/2017/richdata2" ref="A5:M44">
    <sortCondition ref="A4:A44"/>
  </sortState>
  <tableColumns count="13">
    <tableColumn id="1" xr3:uid="{0B7F7CD0-DBBD-AE48-B764-8C5B7F79E63C}" name="Distance approximative en km" dataDxfId="13"/>
    <tableColumn id="2" xr3:uid="{9A5C8956-108A-8944-B683-4A54E8CDD53D}" name="Ville" dataDxfId="12"/>
    <tableColumn id="13" xr3:uid="{9D07114F-8298-6641-B8A4-2C2819BA9019}" name="Type établissement" dataDxfId="11"/>
    <tableColumn id="3" xr3:uid="{8DBB158B-9028-1C4A-93DA-18CAF6EB0D00}" name="Nom" dataDxfId="10"/>
    <tableColumn id="4" xr3:uid="{9950C829-AE58-594B-97F8-AC2EA99B998A}" name="Contact" dataDxfId="9"/>
    <tableColumn id="5" xr3:uid="{16CC39DB-4960-4242-BCD1-B12706C48CED}" name="Adresse" dataDxfId="8"/>
    <tableColumn id="6" xr3:uid="{87F55978-4EBA-CA42-802D-EED396137CF1}" name="Téléphone" dataDxfId="7"/>
    <tableColumn id="7" xr3:uid="{4BC2520A-A760-3843-8BD6-12EE6A704998}" name="Portable" dataDxfId="6"/>
    <tableColumn id="8" xr3:uid="{C64FC20F-2E8A-B247-BD6F-8EC23FB1F7B9}" name="Mail" dataDxfId="5" dataCellStyle="Lien hypertexte"/>
    <tableColumn id="9" xr3:uid="{261BD4C7-D114-3C44-9680-76E2AADCEEE7}" name="Site internet" dataDxfId="4"/>
    <tableColumn id="10" xr3:uid="{9B4BB4BD-3B78-A948-82BF-ED45FF7515FE}" name="Tarifs" dataDxfId="3"/>
    <tableColumn id="11" xr3:uid="{9C0B02FC-36F3-3647-ABE1-79AD68F90942}" name="Capacité max_x000a_(nombre de personnes)" dataDxfId="2"/>
    <tableColumn id="12" xr3:uid="{03A4E1A3-AC0E-F24A-AFDE-687EF1B10649}" name="composition" dataDxfId="1"/>
  </tableColumns>
  <tableStyleInfo name="TableStyleLight5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chambresdhotes.org/Detailed/11237.html" TargetMode="External"/><Relationship Id="rId21" Type="http://schemas.openxmlformats.org/officeDocument/2006/relationships/hyperlink" Target="mailto:paquet.a@wanadoo.fr" TargetMode="External"/><Relationship Id="rId42" Type="http://schemas.openxmlformats.org/officeDocument/2006/relationships/hyperlink" Target="mailto:maisonlaurenza@gmail.com" TargetMode="External"/><Relationship Id="rId47" Type="http://schemas.openxmlformats.org/officeDocument/2006/relationships/hyperlink" Target="https://www.courcon.fr/contacts/le-clos-de-balahya/" TargetMode="External"/><Relationship Id="rId63" Type="http://schemas.openxmlformats.org/officeDocument/2006/relationships/hyperlink" Target="https://www.hotel-larochelle-charmilles.fr/" TargetMode="External"/><Relationship Id="rId68" Type="http://schemas.openxmlformats.org/officeDocument/2006/relationships/hyperlink" Target="mailto:camping@ville-marans.fr" TargetMode="External"/><Relationship Id="rId2" Type="http://schemas.openxmlformats.org/officeDocument/2006/relationships/hyperlink" Target="mailto:lalezardiere.benon@gmail.com" TargetMode="External"/><Relationship Id="rId16" Type="http://schemas.openxmlformats.org/officeDocument/2006/relationships/hyperlink" Target="mailto:contact@lepuitssainteclaire.com" TargetMode="External"/><Relationship Id="rId29" Type="http://schemas.openxmlformats.org/officeDocument/2006/relationships/hyperlink" Target="https://www.lesgrandeschaumes.com/" TargetMode="External"/><Relationship Id="rId11" Type="http://schemas.openxmlformats.org/officeDocument/2006/relationships/hyperlink" Target="mailto:info@lajolielongerefleurie.com" TargetMode="External"/><Relationship Id="rId24" Type="http://schemas.openxmlformats.org/officeDocument/2006/relationships/hyperlink" Target="https://www.lachabanaise.com/" TargetMode="External"/><Relationship Id="rId32" Type="http://schemas.openxmlformats.org/officeDocument/2006/relationships/hyperlink" Target="https://www.chambresdhoteslafolie.fr/" TargetMode="External"/><Relationship Id="rId37" Type="http://schemas.openxmlformats.org/officeDocument/2006/relationships/hyperlink" Target="mailto:chai.leopold@gmail.com" TargetMode="External"/><Relationship Id="rId40" Type="http://schemas.openxmlformats.org/officeDocument/2006/relationships/hyperlink" Target="mailto:leclosdebeauregard@wanadoo.fr" TargetMode="External"/><Relationship Id="rId45" Type="http://schemas.openxmlformats.org/officeDocument/2006/relationships/hyperlink" Target="https://balades.aunis-maraispoitevin.com/explorer/hebergements/chambres-dhotes" TargetMode="External"/><Relationship Id="rId53" Type="http://schemas.openxmlformats.org/officeDocument/2006/relationships/hyperlink" Target="https://www.aunis-maraispoitevin.com/hebergements/6792399_domaine-de-chizelle-le-chai/" TargetMode="External"/><Relationship Id="rId58" Type="http://schemas.openxmlformats.org/officeDocument/2006/relationships/hyperlink" Target="http://www.leclosdebeauregard.fr/" TargetMode="External"/><Relationship Id="rId66" Type="http://schemas.openxmlformats.org/officeDocument/2006/relationships/hyperlink" Target="http://www.ville-marans.fr/vivre-marans/camping-municipal-le-bois-dinot" TargetMode="External"/><Relationship Id="rId74" Type="http://schemas.openxmlformats.org/officeDocument/2006/relationships/table" Target="../tables/table1.xml"/><Relationship Id="rId5" Type="http://schemas.openxmlformats.org/officeDocument/2006/relationships/hyperlink" Target="mailto:contact@lesdeuxtilleuls.fr" TargetMode="External"/><Relationship Id="rId61" Type="http://schemas.openxmlformats.org/officeDocument/2006/relationships/hyperlink" Target="mailto:reservation@h-de-surgeres.fr" TargetMode="External"/><Relationship Id="rId19" Type="http://schemas.openxmlformats.org/officeDocument/2006/relationships/hyperlink" Target="mailto:paulmihailovic@orange.fr" TargetMode="External"/><Relationship Id="rId14" Type="http://schemas.openxmlformats.org/officeDocument/2006/relationships/hyperlink" Target="mailto:ancienne.ferme@laposte.net" TargetMode="External"/><Relationship Id="rId22" Type="http://schemas.openxmlformats.org/officeDocument/2006/relationships/hyperlink" Target="https://www.facebook.com/lesChouettesangliers/" TargetMode="External"/><Relationship Id="rId27" Type="http://schemas.openxmlformats.org/officeDocument/2006/relationships/hyperlink" Target="https://www.gites.net/chambres-dhotes/les-2-madeleine--c117545" TargetMode="External"/><Relationship Id="rId30" Type="http://schemas.openxmlformats.org/officeDocument/2006/relationships/hyperlink" Target="mailto:valerie.gorioux@wanadoo.fr" TargetMode="External"/><Relationship Id="rId35" Type="http://schemas.openxmlformats.org/officeDocument/2006/relationships/hyperlink" Target="mailto:info@closdelagarenne.com" TargetMode="External"/><Relationship Id="rId43" Type="http://schemas.openxmlformats.org/officeDocument/2006/relationships/hyperlink" Target="https://www.grandsgites.com/gite-17-chante-alouette-4760.htm" TargetMode="External"/><Relationship Id="rId48" Type="http://schemas.openxmlformats.org/officeDocument/2006/relationships/hyperlink" Target="https://tilleuls-et-bambous.poitou-charentes-hotels.com/fr/" TargetMode="External"/><Relationship Id="rId56" Type="http://schemas.openxmlformats.org/officeDocument/2006/relationships/hyperlink" Target="https://www.gites-de-france-atlantique.com/location-Gite-Saint-pierre-d-amilly-Charente-maritime-17G35025.html" TargetMode="External"/><Relationship Id="rId64" Type="http://schemas.openxmlformats.org/officeDocument/2006/relationships/hyperlink" Target="mailto:auberge.charmille@gmail.com" TargetMode="External"/><Relationship Id="rId69" Type="http://schemas.openxmlformats.org/officeDocument/2006/relationships/hyperlink" Target="mailto:famillepicon17@gmail.com" TargetMode="External"/><Relationship Id="rId8" Type="http://schemas.openxmlformats.org/officeDocument/2006/relationships/hyperlink" Target="https://manoirdeplaisance.com/" TargetMode="External"/><Relationship Id="rId51" Type="http://schemas.openxmlformats.org/officeDocument/2006/relationships/hyperlink" Target="https://www.grandsgites.com/gite-17-ruraux-grange-4034.htm" TargetMode="External"/><Relationship Id="rId72" Type="http://schemas.openxmlformats.org/officeDocument/2006/relationships/printerSettings" Target="../printerSettings/printerSettings1.bin"/><Relationship Id="rId3" Type="http://schemas.openxmlformats.org/officeDocument/2006/relationships/hyperlink" Target="https://fr.airbnb.ca/rooms/1139699196057552995" TargetMode="External"/><Relationship Id="rId12" Type="http://schemas.openxmlformats.org/officeDocument/2006/relationships/hyperlink" Target="https://www.lajolielongerefleurie.com/" TargetMode="External"/><Relationship Id="rId17" Type="http://schemas.openxmlformats.org/officeDocument/2006/relationships/hyperlink" Target="http://www.lepuitssainteclaire.com/" TargetMode="External"/><Relationship Id="rId25" Type="http://schemas.openxmlformats.org/officeDocument/2006/relationships/hyperlink" Target="mailto:la-pommerie@orange.fr" TargetMode="External"/><Relationship Id="rId33" Type="http://schemas.openxmlformats.org/officeDocument/2006/relationships/hyperlink" Target="mailto:alexandre.aumand@gmail.com" TargetMode="External"/><Relationship Id="rId38" Type="http://schemas.openxmlformats.org/officeDocument/2006/relationships/hyperlink" Target="mailto:giteslarevetizon@gmail.com" TargetMode="External"/><Relationship Id="rId46" Type="http://schemas.openxmlformats.org/officeDocument/2006/relationships/hyperlink" Target="https://www.aunis-maraispoitevin.com/hebergements/5796244_maison-de-famille/" TargetMode="External"/><Relationship Id="rId59" Type="http://schemas.openxmlformats.org/officeDocument/2006/relationships/hyperlink" Target="https://www.escaleenpaysdaunis.fr/gites/l-intemporelle.html" TargetMode="External"/><Relationship Id="rId67" Type="http://schemas.openxmlformats.org/officeDocument/2006/relationships/hyperlink" Target="mailto:campinglamouetterieuse@gmail.com" TargetMode="External"/><Relationship Id="rId20" Type="http://schemas.openxmlformats.org/officeDocument/2006/relationships/hyperlink" Target="mailto:gitesdecigogne@yahoo.fr" TargetMode="External"/><Relationship Id="rId41" Type="http://schemas.openxmlformats.org/officeDocument/2006/relationships/hyperlink" Target="mailto:andreademesse@gmail.com" TargetMode="External"/><Relationship Id="rId54" Type="http://schemas.openxmlformats.org/officeDocument/2006/relationships/hyperlink" Target="https://www.gites-de-france-atlantique.com/location-Gite-Vouhe-Charente-maritime-17G35033.html" TargetMode="External"/><Relationship Id="rId62" Type="http://schemas.openxmlformats.org/officeDocument/2006/relationships/hyperlink" Target="https://www.chambresdhotes.org/Detailed/18553.html" TargetMode="External"/><Relationship Id="rId70" Type="http://schemas.openxmlformats.org/officeDocument/2006/relationships/hyperlink" Target="https://www.airbnb.fr/rooms/1179849345101391224" TargetMode="External"/><Relationship Id="rId1" Type="http://schemas.openxmlformats.org/officeDocument/2006/relationships/hyperlink" Target="mailto:petiteric4@orange.fr" TargetMode="External"/><Relationship Id="rId6" Type="http://schemas.openxmlformats.org/officeDocument/2006/relationships/hyperlink" Target="mailto:l.mounoury@cegetel.net" TargetMode="External"/><Relationship Id="rId15" Type="http://schemas.openxmlformats.org/officeDocument/2006/relationships/hyperlink" Target="http://lancienneferme.wifeo.com/" TargetMode="External"/><Relationship Id="rId23" Type="http://schemas.openxmlformats.org/officeDocument/2006/relationships/hyperlink" Target="mailto:c.carrion@hotmail.fr" TargetMode="External"/><Relationship Id="rId28" Type="http://schemas.openxmlformats.org/officeDocument/2006/relationships/hyperlink" Target="mailto:alaiteriedefontpatour@gmail.com" TargetMode="External"/><Relationship Id="rId36" Type="http://schemas.openxmlformats.org/officeDocument/2006/relationships/hyperlink" Target="https://www.closdelagarenne.com/" TargetMode="External"/><Relationship Id="rId49" Type="http://schemas.openxmlformats.org/officeDocument/2006/relationships/hyperlink" Target="https://www.gites-de-france.com/fr/nouvelle-aquitaine/charente-maritime/gite-de-la-roulerie-17g36061" TargetMode="External"/><Relationship Id="rId57" Type="http://schemas.openxmlformats.org/officeDocument/2006/relationships/hyperlink" Target="https://www.aunis-maraispoitevin.com/hebergements/5697879_chambres-dhotes-la-chaumeauniere/" TargetMode="External"/><Relationship Id="rId10" Type="http://schemas.openxmlformats.org/officeDocument/2006/relationships/hyperlink" Target="mailto:anicaille@gmail.com" TargetMode="External"/><Relationship Id="rId31" Type="http://schemas.openxmlformats.org/officeDocument/2006/relationships/hyperlink" Target="mailto:valerie.gorioux@wanadoo.fr" TargetMode="External"/><Relationship Id="rId44" Type="http://schemas.openxmlformats.org/officeDocument/2006/relationships/hyperlink" Target="http://www.lesdeuxtilleuls.fr/" TargetMode="External"/><Relationship Id="rId52" Type="http://schemas.openxmlformats.org/officeDocument/2006/relationships/hyperlink" Target="https://lalaiteriedefontpatour.com/" TargetMode="External"/><Relationship Id="rId60" Type="http://schemas.openxmlformats.org/officeDocument/2006/relationships/hyperlink" Target="https://www.h-de-surgeres.fr/" TargetMode="External"/><Relationship Id="rId65" Type="http://schemas.openxmlformats.org/officeDocument/2006/relationships/hyperlink" Target="https://www.camping-larochelle.com/" TargetMode="External"/><Relationship Id="rId73" Type="http://schemas.openxmlformats.org/officeDocument/2006/relationships/drawing" Target="../drawings/drawing1.xml"/><Relationship Id="rId4" Type="http://schemas.openxmlformats.org/officeDocument/2006/relationships/hyperlink" Target="https://www.maisonlaurenza.fr/" TargetMode="External"/><Relationship Id="rId9" Type="http://schemas.openxmlformats.org/officeDocument/2006/relationships/hyperlink" Target="mailto:marie.francej@free.fr" TargetMode="External"/><Relationship Id="rId13" Type="http://schemas.openxmlformats.org/officeDocument/2006/relationships/hyperlink" Target="mailto:leclosdebalahya10@live.fr" TargetMode="External"/><Relationship Id="rId18" Type="http://schemas.openxmlformats.org/officeDocument/2006/relationships/hyperlink" Target="https://www.chambresdhotes.org/Detailed/106493.html" TargetMode="External"/><Relationship Id="rId39" Type="http://schemas.openxmlformats.org/officeDocument/2006/relationships/hyperlink" Target="mailto:olivier.hantz@sfr.fr" TargetMode="External"/><Relationship Id="rId34" Type="http://schemas.openxmlformats.org/officeDocument/2006/relationships/hyperlink" Target="mailto:lavillacecile@orange.fr" TargetMode="External"/><Relationship Id="rId50" Type="http://schemas.openxmlformats.org/officeDocument/2006/relationships/hyperlink" Target="https://www.gitesdecigogne.com/" TargetMode="External"/><Relationship Id="rId55" Type="http://schemas.openxmlformats.org/officeDocument/2006/relationships/hyperlink" Target="https://www.aunis-maraispoitevin.com/hebergements/6535752_chambre-dhotes-chai-leopold/" TargetMode="External"/><Relationship Id="rId7" Type="http://schemas.openxmlformats.org/officeDocument/2006/relationships/hyperlink" Target="mailto:info@manoirdeplaisance.com" TargetMode="External"/><Relationship Id="rId71" Type="http://schemas.openxmlformats.org/officeDocument/2006/relationships/hyperlink" Target="https://www.abritel.fr/location-vacances/p6373628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M44"/>
  <sheetViews>
    <sheetView showGridLines="0" tabSelected="1" zoomScale="93" zoomScaleNormal="93" workbookViewId="0">
      <selection activeCell="E8" sqref="E8"/>
    </sheetView>
  </sheetViews>
  <sheetFormatPr baseColWidth="10" defaultColWidth="8.796875" defaultRowHeight="13" x14ac:dyDescent="0.15"/>
  <cols>
    <col min="1" max="1" width="19" style="3" bestFit="1" customWidth="1"/>
    <col min="2" max="2" width="32.19921875" style="3" bestFit="1" customWidth="1"/>
    <col min="3" max="3" width="16.19921875" style="3" customWidth="1"/>
    <col min="4" max="4" width="28" style="3" bestFit="1" customWidth="1"/>
    <col min="5" max="5" width="34.3984375" style="3" bestFit="1" customWidth="1"/>
    <col min="6" max="6" width="31.3984375" style="3" bestFit="1" customWidth="1"/>
    <col min="7" max="7" width="17.3984375" style="3" bestFit="1" customWidth="1"/>
    <col min="8" max="8" width="16.59765625" style="3" bestFit="1" customWidth="1"/>
    <col min="9" max="9" width="37.796875" style="3" bestFit="1" customWidth="1"/>
    <col min="10" max="10" width="45.59765625" style="3" bestFit="1" customWidth="1"/>
    <col min="11" max="11" width="15.796875" style="3" customWidth="1"/>
    <col min="12" max="12" width="14.59765625" style="3" customWidth="1"/>
    <col min="13" max="13" width="111.796875" style="7" bestFit="1" customWidth="1"/>
  </cols>
  <sheetData>
    <row r="2" spans="1:13" x14ac:dyDescent="0.15">
      <c r="J2"/>
      <c r="K2" s="10" t="s">
        <v>312</v>
      </c>
      <c r="L2" s="11">
        <f>SUM(Tableau1[Capacité max
(nombre de personnes)])</f>
        <v>465</v>
      </c>
    </row>
    <row r="3" spans="1:13" x14ac:dyDescent="0.15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1"/>
    </row>
    <row r="4" spans="1:13" s="4" customFormat="1" ht="36" x14ac:dyDescent="0.15">
      <c r="A4" s="8" t="s">
        <v>155</v>
      </c>
      <c r="B4" s="5" t="s">
        <v>72</v>
      </c>
      <c r="C4" s="5" t="s">
        <v>156</v>
      </c>
      <c r="D4" s="5" t="s">
        <v>73</v>
      </c>
      <c r="E4" s="5" t="s">
        <v>74</v>
      </c>
      <c r="F4" s="5" t="s">
        <v>75</v>
      </c>
      <c r="G4" s="5" t="s">
        <v>76</v>
      </c>
      <c r="H4" s="5" t="s">
        <v>77</v>
      </c>
      <c r="I4" s="5" t="s">
        <v>78</v>
      </c>
      <c r="J4" s="5" t="s">
        <v>79</v>
      </c>
      <c r="K4" s="5" t="s">
        <v>80</v>
      </c>
      <c r="L4" s="5" t="s">
        <v>141</v>
      </c>
      <c r="M4" s="12" t="s">
        <v>81</v>
      </c>
    </row>
    <row r="5" spans="1:13" ht="24" x14ac:dyDescent="0.15">
      <c r="A5" s="9">
        <v>2.5</v>
      </c>
      <c r="B5" s="5" t="s">
        <v>82</v>
      </c>
      <c r="C5" s="5" t="s">
        <v>157</v>
      </c>
      <c r="D5" s="5" t="s">
        <v>163</v>
      </c>
      <c r="E5" s="5" t="s">
        <v>162</v>
      </c>
      <c r="F5" s="5" t="s">
        <v>161</v>
      </c>
      <c r="G5" s="5" t="s">
        <v>83</v>
      </c>
      <c r="H5" s="5" t="s">
        <v>160</v>
      </c>
      <c r="I5" s="6" t="s">
        <v>33</v>
      </c>
      <c r="J5" s="5" t="s">
        <v>159</v>
      </c>
      <c r="K5" s="5"/>
      <c r="L5" s="5">
        <v>24</v>
      </c>
      <c r="M5" s="12" t="s">
        <v>158</v>
      </c>
    </row>
    <row r="6" spans="1:13" ht="24" x14ac:dyDescent="0.15">
      <c r="A6" s="9">
        <v>3</v>
      </c>
      <c r="B6" s="5" t="s">
        <v>9</v>
      </c>
      <c r="C6" s="5" t="s">
        <v>3</v>
      </c>
      <c r="D6" s="5" t="s">
        <v>11</v>
      </c>
      <c r="E6" s="5" t="s">
        <v>188</v>
      </c>
      <c r="F6" s="5" t="s">
        <v>187</v>
      </c>
      <c r="G6" s="5" t="s">
        <v>88</v>
      </c>
      <c r="H6" s="5"/>
      <c r="I6" s="6" t="s">
        <v>44</v>
      </c>
      <c r="J6" s="5" t="s">
        <v>189</v>
      </c>
      <c r="K6" s="5"/>
      <c r="L6" s="5">
        <v>9</v>
      </c>
      <c r="M6" s="12" t="s">
        <v>190</v>
      </c>
    </row>
    <row r="7" spans="1:13" ht="24" x14ac:dyDescent="0.15">
      <c r="A7" s="9">
        <v>3</v>
      </c>
      <c r="B7" s="5" t="s">
        <v>87</v>
      </c>
      <c r="C7" s="5" t="s">
        <v>157</v>
      </c>
      <c r="D7" s="5" t="s">
        <v>307</v>
      </c>
      <c r="E7" s="5" t="s">
        <v>7</v>
      </c>
      <c r="F7" s="5" t="s">
        <v>308</v>
      </c>
      <c r="G7" s="5"/>
      <c r="H7" s="5" t="s">
        <v>86</v>
      </c>
      <c r="I7" s="6" t="s">
        <v>309</v>
      </c>
      <c r="J7" s="5" t="s">
        <v>311</v>
      </c>
      <c r="K7" s="5"/>
      <c r="L7" s="5">
        <v>4</v>
      </c>
      <c r="M7" s="12" t="s">
        <v>310</v>
      </c>
    </row>
    <row r="8" spans="1:13" ht="24" x14ac:dyDescent="0.15">
      <c r="A8" s="9">
        <v>3.9</v>
      </c>
      <c r="B8" s="5" t="s">
        <v>82</v>
      </c>
      <c r="C8" s="5" t="s">
        <v>157</v>
      </c>
      <c r="D8" s="5" t="s">
        <v>164</v>
      </c>
      <c r="E8" s="5" t="s">
        <v>34</v>
      </c>
      <c r="F8" s="5" t="s">
        <v>165</v>
      </c>
      <c r="G8" s="5"/>
      <c r="H8" s="5" t="s">
        <v>35</v>
      </c>
      <c r="I8" s="6" t="s">
        <v>144</v>
      </c>
      <c r="J8" s="5" t="s">
        <v>171</v>
      </c>
      <c r="K8" s="5"/>
      <c r="L8" s="5">
        <v>6</v>
      </c>
      <c r="M8" s="12" t="s">
        <v>172</v>
      </c>
    </row>
    <row r="9" spans="1:13" ht="24" x14ac:dyDescent="0.15">
      <c r="A9" s="9">
        <v>4</v>
      </c>
      <c r="B9" s="5" t="s">
        <v>201</v>
      </c>
      <c r="C9" s="5" t="s">
        <v>157</v>
      </c>
      <c r="D9" s="5" t="s">
        <v>16</v>
      </c>
      <c r="E9" s="5"/>
      <c r="F9" s="5" t="s">
        <v>205</v>
      </c>
      <c r="G9" s="5" t="s">
        <v>206</v>
      </c>
      <c r="H9" s="5"/>
      <c r="I9" s="6"/>
      <c r="J9" s="5" t="s">
        <v>207</v>
      </c>
      <c r="K9" s="5"/>
      <c r="L9" s="5">
        <v>10</v>
      </c>
      <c r="M9" s="12" t="s">
        <v>208</v>
      </c>
    </row>
    <row r="10" spans="1:13" ht="24" x14ac:dyDescent="0.15">
      <c r="A10" s="9">
        <v>4</v>
      </c>
      <c r="B10" s="5" t="s">
        <v>4</v>
      </c>
      <c r="C10" s="5" t="s">
        <v>3</v>
      </c>
      <c r="D10" s="5" t="s">
        <v>5</v>
      </c>
      <c r="E10" s="5" t="s">
        <v>32</v>
      </c>
      <c r="F10" s="5" t="s">
        <v>178</v>
      </c>
      <c r="G10" s="5"/>
      <c r="H10" s="5" t="s">
        <v>85</v>
      </c>
      <c r="I10" s="6" t="s">
        <v>145</v>
      </c>
      <c r="J10" s="5" t="s">
        <v>179</v>
      </c>
      <c r="K10" s="5"/>
      <c r="L10" s="5">
        <v>4</v>
      </c>
      <c r="M10" s="12" t="s">
        <v>180</v>
      </c>
    </row>
    <row r="11" spans="1:13" ht="24" x14ac:dyDescent="0.15">
      <c r="A11" s="9">
        <v>5</v>
      </c>
      <c r="B11" s="5" t="s">
        <v>82</v>
      </c>
      <c r="C11" s="5" t="s">
        <v>3</v>
      </c>
      <c r="D11" s="5" t="s">
        <v>6</v>
      </c>
      <c r="E11" s="5" t="s">
        <v>39</v>
      </c>
      <c r="F11" s="5" t="s">
        <v>181</v>
      </c>
      <c r="G11" s="5" t="s">
        <v>40</v>
      </c>
      <c r="H11" s="5"/>
      <c r="I11" s="6" t="s">
        <v>183</v>
      </c>
      <c r="J11" s="5" t="s">
        <v>182</v>
      </c>
      <c r="K11" s="5"/>
      <c r="L11" s="5">
        <v>10</v>
      </c>
      <c r="M11" s="12" t="s">
        <v>184</v>
      </c>
    </row>
    <row r="12" spans="1:13" ht="24" x14ac:dyDescent="0.15">
      <c r="A12" s="9">
        <v>5</v>
      </c>
      <c r="B12" s="5" t="s">
        <v>201</v>
      </c>
      <c r="C12" s="5" t="s">
        <v>3</v>
      </c>
      <c r="D12" s="5" t="s">
        <v>202</v>
      </c>
      <c r="E12" s="5" t="s">
        <v>45</v>
      </c>
      <c r="F12" s="5" t="s">
        <v>203</v>
      </c>
      <c r="G12" s="5"/>
      <c r="H12" s="5" t="s">
        <v>46</v>
      </c>
      <c r="I12" s="6"/>
      <c r="J12" s="5" t="s">
        <v>204</v>
      </c>
      <c r="K12" s="5"/>
      <c r="L12" s="5">
        <v>11</v>
      </c>
      <c r="M12" s="12" t="s">
        <v>97</v>
      </c>
    </row>
    <row r="13" spans="1:13" ht="24" x14ac:dyDescent="0.15">
      <c r="A13" s="9">
        <v>6</v>
      </c>
      <c r="B13" s="5" t="s">
        <v>9</v>
      </c>
      <c r="C13" s="5" t="s">
        <v>157</v>
      </c>
      <c r="D13" s="5" t="s">
        <v>318</v>
      </c>
      <c r="E13" s="5" t="s">
        <v>10</v>
      </c>
      <c r="F13" s="5" t="s">
        <v>316</v>
      </c>
      <c r="G13" s="5"/>
      <c r="H13" s="5" t="s">
        <v>314</v>
      </c>
      <c r="I13" s="6" t="s">
        <v>153</v>
      </c>
      <c r="J13" s="5" t="s">
        <v>313</v>
      </c>
      <c r="K13" s="5"/>
      <c r="L13" s="5">
        <v>18</v>
      </c>
      <c r="M13" s="12" t="s">
        <v>315</v>
      </c>
    </row>
    <row r="14" spans="1:13" ht="24" x14ac:dyDescent="0.15">
      <c r="A14" s="9">
        <v>7</v>
      </c>
      <c r="B14" s="5" t="s">
        <v>87</v>
      </c>
      <c r="C14" s="5" t="s">
        <v>157</v>
      </c>
      <c r="D14" s="5" t="s">
        <v>8</v>
      </c>
      <c r="E14" s="5" t="s">
        <v>41</v>
      </c>
      <c r="F14" s="5" t="s">
        <v>186</v>
      </c>
      <c r="G14" s="5"/>
      <c r="H14" s="5" t="s">
        <v>42</v>
      </c>
      <c r="I14" s="6" t="s">
        <v>43</v>
      </c>
      <c r="J14" s="5" t="s">
        <v>185</v>
      </c>
      <c r="K14" s="5"/>
      <c r="L14" s="5">
        <v>4</v>
      </c>
      <c r="M14" s="12" t="s">
        <v>319</v>
      </c>
    </row>
    <row r="15" spans="1:13" ht="24" x14ac:dyDescent="0.15">
      <c r="A15" s="9">
        <v>7</v>
      </c>
      <c r="B15" s="5" t="s">
        <v>89</v>
      </c>
      <c r="C15" s="5" t="s">
        <v>3</v>
      </c>
      <c r="D15" s="5" t="s">
        <v>12</v>
      </c>
      <c r="E15" s="5" t="s">
        <v>13</v>
      </c>
      <c r="F15" s="5" t="s">
        <v>191</v>
      </c>
      <c r="G15" s="5" t="s">
        <v>90</v>
      </c>
      <c r="H15" s="5" t="s">
        <v>91</v>
      </c>
      <c r="I15" s="6" t="s">
        <v>146</v>
      </c>
      <c r="J15" s="5" t="s">
        <v>192</v>
      </c>
      <c r="K15" s="5" t="s">
        <v>92</v>
      </c>
      <c r="L15" s="5">
        <v>5</v>
      </c>
      <c r="M15" s="12" t="s">
        <v>84</v>
      </c>
    </row>
    <row r="16" spans="1:13" ht="24" x14ac:dyDescent="0.15">
      <c r="A16" s="9">
        <v>7</v>
      </c>
      <c r="B16" s="5" t="s">
        <v>89</v>
      </c>
      <c r="C16" s="5" t="s">
        <v>3</v>
      </c>
      <c r="D16" s="5" t="s">
        <v>15</v>
      </c>
      <c r="E16" s="5"/>
      <c r="F16" s="5" t="s">
        <v>196</v>
      </c>
      <c r="G16" s="5" t="s">
        <v>95</v>
      </c>
      <c r="H16" s="5" t="s">
        <v>197</v>
      </c>
      <c r="I16" s="6" t="s">
        <v>199</v>
      </c>
      <c r="J16" s="5" t="s">
        <v>198</v>
      </c>
      <c r="K16" s="5" t="s">
        <v>96</v>
      </c>
      <c r="L16" s="5">
        <v>16</v>
      </c>
      <c r="M16" s="12" t="s">
        <v>200</v>
      </c>
    </row>
    <row r="17" spans="1:13" ht="24" x14ac:dyDescent="0.15">
      <c r="A17" s="9">
        <v>7</v>
      </c>
      <c r="B17" s="5" t="s">
        <v>89</v>
      </c>
      <c r="C17" s="5" t="s">
        <v>295</v>
      </c>
      <c r="D17" s="5" t="s">
        <v>294</v>
      </c>
      <c r="E17" s="5"/>
      <c r="F17" s="5" t="s">
        <v>296</v>
      </c>
      <c r="G17" s="5" t="s">
        <v>297</v>
      </c>
      <c r="H17" s="5"/>
      <c r="I17" s="6" t="s">
        <v>303</v>
      </c>
      <c r="J17" s="5" t="s">
        <v>298</v>
      </c>
      <c r="K17" s="5"/>
      <c r="L17" s="5"/>
      <c r="M17" s="12" t="s">
        <v>305</v>
      </c>
    </row>
    <row r="18" spans="1:13" ht="24" x14ac:dyDescent="0.15">
      <c r="A18" s="9">
        <v>8</v>
      </c>
      <c r="B18" s="5" t="s">
        <v>112</v>
      </c>
      <c r="C18" s="5" t="s">
        <v>157</v>
      </c>
      <c r="D18" s="5" t="s">
        <v>215</v>
      </c>
      <c r="E18" s="5" t="s">
        <v>51</v>
      </c>
      <c r="F18" s="5" t="s">
        <v>216</v>
      </c>
      <c r="G18" s="5"/>
      <c r="H18" s="5" t="s">
        <v>113</v>
      </c>
      <c r="I18" s="6"/>
      <c r="J18" s="5" t="s">
        <v>217</v>
      </c>
      <c r="K18" s="5"/>
      <c r="L18" s="5">
        <v>20</v>
      </c>
      <c r="M18" s="12" t="s">
        <v>218</v>
      </c>
    </row>
    <row r="19" spans="1:13" ht="24" x14ac:dyDescent="0.15">
      <c r="A19" s="9">
        <v>8</v>
      </c>
      <c r="B19" s="5" t="s">
        <v>175</v>
      </c>
      <c r="C19" s="5" t="s">
        <v>157</v>
      </c>
      <c r="D19" s="5" t="s">
        <v>173</v>
      </c>
      <c r="E19" s="5" t="s">
        <v>36</v>
      </c>
      <c r="F19" s="5" t="s">
        <v>174</v>
      </c>
      <c r="G19" s="5"/>
      <c r="H19" s="5" t="s">
        <v>37</v>
      </c>
      <c r="I19" s="6" t="s">
        <v>38</v>
      </c>
      <c r="J19" s="5" t="s">
        <v>176</v>
      </c>
      <c r="K19" s="5"/>
      <c r="L19" s="5">
        <v>9</v>
      </c>
      <c r="M19" s="12" t="s">
        <v>177</v>
      </c>
    </row>
    <row r="20" spans="1:13" ht="24" x14ac:dyDescent="0.15">
      <c r="A20" s="9">
        <v>9</v>
      </c>
      <c r="B20" s="5" t="s">
        <v>125</v>
      </c>
      <c r="C20" s="5" t="s">
        <v>3</v>
      </c>
      <c r="D20" s="5" t="s">
        <v>23</v>
      </c>
      <c r="E20" s="5" t="s">
        <v>126</v>
      </c>
      <c r="F20" s="5" t="s">
        <v>279</v>
      </c>
      <c r="G20" s="5" t="s">
        <v>127</v>
      </c>
      <c r="H20" s="5" t="s">
        <v>128</v>
      </c>
      <c r="I20" s="6"/>
      <c r="J20" s="5" t="s">
        <v>280</v>
      </c>
      <c r="K20" s="5"/>
      <c r="L20" s="5">
        <v>7</v>
      </c>
      <c r="M20" s="12" t="s">
        <v>99</v>
      </c>
    </row>
    <row r="21" spans="1:13" ht="24" x14ac:dyDescent="0.15">
      <c r="A21" s="9">
        <v>9</v>
      </c>
      <c r="B21" s="5" t="s">
        <v>125</v>
      </c>
      <c r="C21" s="5" t="s">
        <v>157</v>
      </c>
      <c r="D21" s="5" t="s">
        <v>237</v>
      </c>
      <c r="E21" s="5"/>
      <c r="F21" s="5" t="s">
        <v>238</v>
      </c>
      <c r="G21" s="5"/>
      <c r="H21" s="5"/>
      <c r="I21" s="6"/>
      <c r="J21" s="5" t="s">
        <v>239</v>
      </c>
      <c r="K21" s="5"/>
      <c r="L21" s="5">
        <v>15</v>
      </c>
      <c r="M21" s="12" t="s">
        <v>129</v>
      </c>
    </row>
    <row r="22" spans="1:13" ht="24" x14ac:dyDescent="0.15">
      <c r="A22" s="9">
        <v>10</v>
      </c>
      <c r="B22" s="5" t="s">
        <v>89</v>
      </c>
      <c r="C22" s="5" t="s">
        <v>3</v>
      </c>
      <c r="D22" s="5" t="s">
        <v>14</v>
      </c>
      <c r="E22" s="5" t="s">
        <v>193</v>
      </c>
      <c r="F22" s="5" t="s">
        <v>194</v>
      </c>
      <c r="G22" s="5" t="s">
        <v>93</v>
      </c>
      <c r="H22" s="5" t="s">
        <v>195</v>
      </c>
      <c r="I22" s="6" t="s">
        <v>147</v>
      </c>
      <c r="J22" s="5" t="s">
        <v>142</v>
      </c>
      <c r="K22" s="5" t="s">
        <v>94</v>
      </c>
      <c r="L22" s="5">
        <v>14</v>
      </c>
      <c r="M22" s="12" t="s">
        <v>97</v>
      </c>
    </row>
    <row r="23" spans="1:13" ht="24" x14ac:dyDescent="0.15">
      <c r="A23" s="9">
        <v>10</v>
      </c>
      <c r="B23" s="5" t="s">
        <v>209</v>
      </c>
      <c r="C23" s="5" t="s">
        <v>3</v>
      </c>
      <c r="D23" s="5" t="s">
        <v>17</v>
      </c>
      <c r="E23" s="5" t="s">
        <v>27</v>
      </c>
      <c r="F23" s="5" t="s">
        <v>261</v>
      </c>
      <c r="G23" s="5"/>
      <c r="H23" s="5" t="s">
        <v>98</v>
      </c>
      <c r="I23" s="6"/>
      <c r="J23" s="5" t="s">
        <v>262</v>
      </c>
      <c r="K23" s="5"/>
      <c r="L23" s="5">
        <v>7</v>
      </c>
      <c r="M23" s="12" t="s">
        <v>99</v>
      </c>
    </row>
    <row r="24" spans="1:13" ht="24" x14ac:dyDescent="0.15">
      <c r="A24" s="9">
        <v>10</v>
      </c>
      <c r="B24" s="5" t="s">
        <v>209</v>
      </c>
      <c r="C24" s="5" t="s">
        <v>3</v>
      </c>
      <c r="D24" s="5" t="s">
        <v>19</v>
      </c>
      <c r="E24" s="5" t="s">
        <v>18</v>
      </c>
      <c r="F24" s="5" t="s">
        <v>210</v>
      </c>
      <c r="G24" s="5"/>
      <c r="H24" s="5" t="s">
        <v>20</v>
      </c>
      <c r="I24" s="6" t="s">
        <v>47</v>
      </c>
      <c r="J24" s="5"/>
      <c r="K24" s="5" t="s">
        <v>100</v>
      </c>
      <c r="L24" s="5">
        <v>11</v>
      </c>
      <c r="M24" s="12" t="s">
        <v>211</v>
      </c>
    </row>
    <row r="25" spans="1:13" ht="24" x14ac:dyDescent="0.15">
      <c r="A25" s="9">
        <v>10</v>
      </c>
      <c r="B25" s="5" t="s">
        <v>125</v>
      </c>
      <c r="C25" s="5" t="s">
        <v>3</v>
      </c>
      <c r="D25" s="5" t="s">
        <v>231</v>
      </c>
      <c r="E25" s="5" t="s">
        <v>58</v>
      </c>
      <c r="F25" s="5" t="s">
        <v>232</v>
      </c>
      <c r="G25" s="5"/>
      <c r="H25" s="5" t="s">
        <v>59</v>
      </c>
      <c r="I25" s="6" t="s">
        <v>154</v>
      </c>
      <c r="J25" s="5" t="s">
        <v>233</v>
      </c>
      <c r="K25" s="5"/>
      <c r="L25" s="5">
        <v>7</v>
      </c>
      <c r="M25" s="12" t="s">
        <v>84</v>
      </c>
    </row>
    <row r="26" spans="1:13" ht="24" x14ac:dyDescent="0.15">
      <c r="A26" s="9">
        <v>10</v>
      </c>
      <c r="B26" s="5" t="s">
        <v>168</v>
      </c>
      <c r="C26" s="5" t="s">
        <v>3</v>
      </c>
      <c r="D26" s="5" t="s">
        <v>0</v>
      </c>
      <c r="E26" s="5" t="s">
        <v>169</v>
      </c>
      <c r="F26" s="5" t="s">
        <v>167</v>
      </c>
      <c r="G26" s="5"/>
      <c r="H26" s="5" t="s">
        <v>1</v>
      </c>
      <c r="I26" s="6" t="s">
        <v>2</v>
      </c>
      <c r="J26" s="5" t="s">
        <v>166</v>
      </c>
      <c r="K26" s="5"/>
      <c r="L26" s="5">
        <v>17</v>
      </c>
      <c r="M26" s="12" t="s">
        <v>170</v>
      </c>
    </row>
    <row r="27" spans="1:13" ht="24" x14ac:dyDescent="0.15">
      <c r="A27" s="9">
        <v>11</v>
      </c>
      <c r="B27" s="5" t="s">
        <v>125</v>
      </c>
      <c r="C27" s="5" t="s">
        <v>157</v>
      </c>
      <c r="D27" s="5" t="s">
        <v>24</v>
      </c>
      <c r="E27" s="5" t="s">
        <v>60</v>
      </c>
      <c r="F27" s="5" t="s">
        <v>234</v>
      </c>
      <c r="G27" s="5" t="s">
        <v>61</v>
      </c>
      <c r="H27" s="5"/>
      <c r="I27" s="6" t="s">
        <v>62</v>
      </c>
      <c r="J27" s="5" t="s">
        <v>235</v>
      </c>
      <c r="K27" s="5"/>
      <c r="L27" s="5">
        <v>25</v>
      </c>
      <c r="M27" s="12" t="s">
        <v>236</v>
      </c>
    </row>
    <row r="28" spans="1:13" ht="24" x14ac:dyDescent="0.15">
      <c r="A28" s="9">
        <v>11</v>
      </c>
      <c r="B28" s="5" t="s">
        <v>125</v>
      </c>
      <c r="C28" s="5" t="s">
        <v>3</v>
      </c>
      <c r="D28" s="5" t="s">
        <v>25</v>
      </c>
      <c r="E28" s="5" t="s">
        <v>30</v>
      </c>
      <c r="F28" s="5" t="s">
        <v>281</v>
      </c>
      <c r="G28" s="5" t="s">
        <v>130</v>
      </c>
      <c r="H28" s="5" t="s">
        <v>131</v>
      </c>
      <c r="I28" s="6" t="s">
        <v>151</v>
      </c>
      <c r="J28" s="5"/>
      <c r="K28" s="5" t="s">
        <v>132</v>
      </c>
      <c r="L28" s="5">
        <v>6</v>
      </c>
      <c r="M28" s="12" t="s">
        <v>133</v>
      </c>
    </row>
    <row r="29" spans="1:13" ht="24" x14ac:dyDescent="0.15">
      <c r="A29" s="9">
        <v>12</v>
      </c>
      <c r="B29" s="5" t="s">
        <v>103</v>
      </c>
      <c r="C29" s="5" t="s">
        <v>3</v>
      </c>
      <c r="D29" s="5" t="s">
        <v>264</v>
      </c>
      <c r="E29" s="5" t="s">
        <v>104</v>
      </c>
      <c r="F29" s="5" t="s">
        <v>263</v>
      </c>
      <c r="G29" s="5" t="s">
        <v>105</v>
      </c>
      <c r="H29" s="5" t="s">
        <v>106</v>
      </c>
      <c r="I29" s="6" t="s">
        <v>148</v>
      </c>
      <c r="J29" s="5" t="s">
        <v>265</v>
      </c>
      <c r="K29" s="5" t="s">
        <v>107</v>
      </c>
      <c r="L29" s="5">
        <v>10</v>
      </c>
      <c r="M29" s="12" t="s">
        <v>266</v>
      </c>
    </row>
    <row r="30" spans="1:13" ht="24" x14ac:dyDescent="0.15">
      <c r="A30" s="9">
        <v>12</v>
      </c>
      <c r="B30" s="5" t="s">
        <v>134</v>
      </c>
      <c r="C30" s="5" t="s">
        <v>3</v>
      </c>
      <c r="D30" s="5" t="s">
        <v>26</v>
      </c>
      <c r="E30" s="5" t="s">
        <v>31</v>
      </c>
      <c r="F30" s="5" t="s">
        <v>282</v>
      </c>
      <c r="G30" s="5" t="s">
        <v>135</v>
      </c>
      <c r="H30" s="5"/>
      <c r="I30" s="6" t="s">
        <v>152</v>
      </c>
      <c r="J30" s="5" t="s">
        <v>283</v>
      </c>
      <c r="K30" s="5" t="s">
        <v>136</v>
      </c>
      <c r="L30" s="5">
        <v>21</v>
      </c>
      <c r="M30" s="12" t="s">
        <v>284</v>
      </c>
    </row>
    <row r="31" spans="1:13" ht="24" x14ac:dyDescent="0.15">
      <c r="A31" s="9">
        <v>12</v>
      </c>
      <c r="B31" s="5" t="s">
        <v>138</v>
      </c>
      <c r="C31" s="5" t="s">
        <v>3</v>
      </c>
      <c r="D31" s="5" t="s">
        <v>250</v>
      </c>
      <c r="E31" s="5" t="s">
        <v>66</v>
      </c>
      <c r="F31" s="5" t="s">
        <v>251</v>
      </c>
      <c r="G31" s="5"/>
      <c r="H31" s="5" t="s">
        <v>67</v>
      </c>
      <c r="I31" s="6" t="s">
        <v>68</v>
      </c>
      <c r="J31" s="5" t="s">
        <v>252</v>
      </c>
      <c r="K31" s="5"/>
      <c r="L31" s="5">
        <v>8</v>
      </c>
      <c r="M31" s="12" t="s">
        <v>99</v>
      </c>
    </row>
    <row r="32" spans="1:13" ht="24" x14ac:dyDescent="0.15">
      <c r="A32" s="9">
        <v>13</v>
      </c>
      <c r="B32" s="5" t="s">
        <v>108</v>
      </c>
      <c r="C32" s="5" t="s">
        <v>3</v>
      </c>
      <c r="D32" s="5" t="s">
        <v>267</v>
      </c>
      <c r="E32" s="5" t="s">
        <v>109</v>
      </c>
      <c r="F32" s="5" t="s">
        <v>268</v>
      </c>
      <c r="G32" s="5" t="s">
        <v>29</v>
      </c>
      <c r="H32" s="5" t="s">
        <v>110</v>
      </c>
      <c r="I32" s="6" t="s">
        <v>149</v>
      </c>
      <c r="J32" s="5" t="s">
        <v>269</v>
      </c>
      <c r="K32" s="5" t="s">
        <v>111</v>
      </c>
      <c r="L32" s="5">
        <v>9</v>
      </c>
      <c r="M32" s="12" t="s">
        <v>270</v>
      </c>
    </row>
    <row r="33" spans="1:13" ht="24" x14ac:dyDescent="0.15">
      <c r="A33" s="9">
        <v>13</v>
      </c>
      <c r="B33" s="5" t="s">
        <v>121</v>
      </c>
      <c r="C33" s="5" t="s">
        <v>3</v>
      </c>
      <c r="D33" s="5" t="s">
        <v>224</v>
      </c>
      <c r="E33" s="5"/>
      <c r="F33" s="5" t="s">
        <v>225</v>
      </c>
      <c r="G33" s="5" t="s">
        <v>226</v>
      </c>
      <c r="H33" s="5"/>
      <c r="I33" s="6" t="s">
        <v>53</v>
      </c>
      <c r="J33" s="5" t="s">
        <v>227</v>
      </c>
      <c r="K33" s="5"/>
      <c r="L33" s="5">
        <v>17</v>
      </c>
      <c r="M33" s="12" t="s">
        <v>228</v>
      </c>
    </row>
    <row r="34" spans="1:13" ht="24" x14ac:dyDescent="0.15">
      <c r="A34" s="9">
        <v>13</v>
      </c>
      <c r="B34" s="5" t="s">
        <v>114</v>
      </c>
      <c r="C34" s="5" t="s">
        <v>3</v>
      </c>
      <c r="D34" s="5" t="s">
        <v>21</v>
      </c>
      <c r="E34" s="5" t="s">
        <v>271</v>
      </c>
      <c r="F34" s="5" t="s">
        <v>272</v>
      </c>
      <c r="G34" s="5" t="s">
        <v>115</v>
      </c>
      <c r="H34" s="5" t="s">
        <v>116</v>
      </c>
      <c r="I34" s="6" t="s">
        <v>150</v>
      </c>
      <c r="J34" s="5" t="s">
        <v>273</v>
      </c>
      <c r="K34" s="5" t="s">
        <v>117</v>
      </c>
      <c r="L34" s="5">
        <v>6</v>
      </c>
      <c r="M34" s="12" t="s">
        <v>274</v>
      </c>
    </row>
    <row r="35" spans="1:13" ht="24" x14ac:dyDescent="0.15">
      <c r="A35" s="9">
        <v>16</v>
      </c>
      <c r="B35" s="5" t="s">
        <v>122</v>
      </c>
      <c r="C35" s="5" t="s">
        <v>157</v>
      </c>
      <c r="D35" s="5" t="s">
        <v>229</v>
      </c>
      <c r="E35" s="5" t="s">
        <v>54</v>
      </c>
      <c r="F35" s="5" t="s">
        <v>230</v>
      </c>
      <c r="G35" s="5" t="s">
        <v>55</v>
      </c>
      <c r="H35" s="5" t="s">
        <v>56</v>
      </c>
      <c r="I35" s="6"/>
      <c r="J35" s="5" t="s">
        <v>143</v>
      </c>
      <c r="K35" s="5"/>
      <c r="L35" s="5">
        <v>48</v>
      </c>
      <c r="M35" s="12" t="s">
        <v>57</v>
      </c>
    </row>
    <row r="36" spans="1:13" ht="24" x14ac:dyDescent="0.15">
      <c r="A36" s="9">
        <v>16</v>
      </c>
      <c r="B36" s="5" t="s">
        <v>101</v>
      </c>
      <c r="C36" s="5" t="s">
        <v>157</v>
      </c>
      <c r="D36" s="5" t="s">
        <v>50</v>
      </c>
      <c r="E36" s="5" t="s">
        <v>48</v>
      </c>
      <c r="F36" s="5" t="s">
        <v>212</v>
      </c>
      <c r="G36" s="5"/>
      <c r="H36" s="5" t="s">
        <v>102</v>
      </c>
      <c r="I36" s="6" t="s">
        <v>49</v>
      </c>
      <c r="J36" s="5" t="s">
        <v>213</v>
      </c>
      <c r="K36" s="5"/>
      <c r="L36" s="5">
        <v>15</v>
      </c>
      <c r="M36" s="12" t="s">
        <v>214</v>
      </c>
    </row>
    <row r="37" spans="1:13" ht="24" x14ac:dyDescent="0.15">
      <c r="A37" s="9">
        <v>17</v>
      </c>
      <c r="B37" s="5" t="s">
        <v>122</v>
      </c>
      <c r="C37" s="5" t="s">
        <v>3</v>
      </c>
      <c r="D37" s="5" t="s">
        <v>22</v>
      </c>
      <c r="E37" s="5" t="s">
        <v>123</v>
      </c>
      <c r="F37" s="5" t="s">
        <v>275</v>
      </c>
      <c r="G37" s="5"/>
      <c r="H37" s="5" t="s">
        <v>28</v>
      </c>
      <c r="I37" s="6" t="s">
        <v>278</v>
      </c>
      <c r="J37" s="5" t="s">
        <v>276</v>
      </c>
      <c r="K37" s="5" t="s">
        <v>124</v>
      </c>
      <c r="L37" s="5">
        <v>24</v>
      </c>
      <c r="M37" s="12" t="s">
        <v>277</v>
      </c>
    </row>
    <row r="38" spans="1:13" ht="24" x14ac:dyDescent="0.15">
      <c r="A38" s="9">
        <v>17</v>
      </c>
      <c r="B38" s="5" t="s">
        <v>122</v>
      </c>
      <c r="C38" s="5" t="s">
        <v>3</v>
      </c>
      <c r="D38" s="5" t="s">
        <v>240</v>
      </c>
      <c r="E38" s="5" t="s">
        <v>241</v>
      </c>
      <c r="F38" s="5" t="s">
        <v>242</v>
      </c>
      <c r="G38" s="5"/>
      <c r="H38" s="5" t="s">
        <v>63</v>
      </c>
      <c r="I38" s="6" t="s">
        <v>64</v>
      </c>
      <c r="J38" s="5" t="s">
        <v>243</v>
      </c>
      <c r="K38" s="5"/>
      <c r="L38" s="5">
        <v>2</v>
      </c>
      <c r="M38" s="12" t="s">
        <v>244</v>
      </c>
    </row>
    <row r="39" spans="1:13" ht="24" x14ac:dyDescent="0.15">
      <c r="A39" s="9">
        <v>19</v>
      </c>
      <c r="B39" s="5" t="s">
        <v>137</v>
      </c>
      <c r="C39" s="5" t="s">
        <v>157</v>
      </c>
      <c r="D39" s="5" t="s">
        <v>245</v>
      </c>
      <c r="E39" s="5" t="s">
        <v>246</v>
      </c>
      <c r="F39" s="5" t="s">
        <v>247</v>
      </c>
      <c r="G39" s="5" t="s">
        <v>65</v>
      </c>
      <c r="H39" s="5"/>
      <c r="I39" s="6" t="s">
        <v>248</v>
      </c>
      <c r="J39" s="5" t="s">
        <v>249</v>
      </c>
      <c r="K39" s="5"/>
      <c r="L39" s="5">
        <v>8</v>
      </c>
      <c r="M39" s="12" t="s">
        <v>99</v>
      </c>
    </row>
    <row r="40" spans="1:13" ht="24" x14ac:dyDescent="0.15">
      <c r="A40" s="9">
        <v>19</v>
      </c>
      <c r="B40" s="5" t="s">
        <v>293</v>
      </c>
      <c r="C40" s="5" t="s">
        <v>290</v>
      </c>
      <c r="D40" s="5" t="s">
        <v>285</v>
      </c>
      <c r="E40" s="5"/>
      <c r="F40" s="5" t="s">
        <v>286</v>
      </c>
      <c r="G40" s="5" t="s">
        <v>287</v>
      </c>
      <c r="H40" s="5"/>
      <c r="I40" s="6" t="s">
        <v>289</v>
      </c>
      <c r="J40" s="5" t="s">
        <v>288</v>
      </c>
      <c r="K40" s="5" t="s">
        <v>291</v>
      </c>
      <c r="L40" s="5"/>
      <c r="M40" s="12" t="s">
        <v>292</v>
      </c>
    </row>
    <row r="41" spans="1:13" ht="24" x14ac:dyDescent="0.15">
      <c r="A41" s="9">
        <v>20</v>
      </c>
      <c r="B41" s="5" t="s">
        <v>139</v>
      </c>
      <c r="C41" s="5" t="s">
        <v>3</v>
      </c>
      <c r="D41" s="5" t="s">
        <v>253</v>
      </c>
      <c r="E41" s="5" t="s">
        <v>254</v>
      </c>
      <c r="F41" s="5" t="s">
        <v>255</v>
      </c>
      <c r="G41" s="5" t="s">
        <v>69</v>
      </c>
      <c r="H41" s="5"/>
      <c r="I41" s="6" t="s">
        <v>256</v>
      </c>
      <c r="J41" s="5" t="s">
        <v>257</v>
      </c>
      <c r="K41" s="5"/>
      <c r="L41" s="5">
        <v>15</v>
      </c>
      <c r="M41" s="12" t="s">
        <v>97</v>
      </c>
    </row>
    <row r="42" spans="1:13" ht="24" x14ac:dyDescent="0.15">
      <c r="A42" s="9">
        <v>21</v>
      </c>
      <c r="B42" s="5" t="s">
        <v>139</v>
      </c>
      <c r="C42" s="5" t="s">
        <v>295</v>
      </c>
      <c r="D42" s="5" t="s">
        <v>299</v>
      </c>
      <c r="E42" s="5"/>
      <c r="F42" s="5" t="s">
        <v>300</v>
      </c>
      <c r="G42" s="5" t="s">
        <v>301</v>
      </c>
      <c r="H42" s="5"/>
      <c r="I42" s="6" t="s">
        <v>304</v>
      </c>
      <c r="J42" s="5" t="s">
        <v>302</v>
      </c>
      <c r="K42" s="5"/>
      <c r="L42" s="5"/>
      <c r="M42" s="12" t="s">
        <v>306</v>
      </c>
    </row>
    <row r="43" spans="1:13" ht="24" x14ac:dyDescent="0.15">
      <c r="A43" s="9">
        <v>22</v>
      </c>
      <c r="B43" s="5" t="s">
        <v>118</v>
      </c>
      <c r="C43" s="5" t="s">
        <v>3</v>
      </c>
      <c r="D43" s="5" t="s">
        <v>219</v>
      </c>
      <c r="E43" s="5" t="s">
        <v>220</v>
      </c>
      <c r="F43" s="5" t="s">
        <v>221</v>
      </c>
      <c r="G43" s="5" t="s">
        <v>119</v>
      </c>
      <c r="H43" s="5" t="s">
        <v>52</v>
      </c>
      <c r="I43" s="6"/>
      <c r="J43" s="5" t="s">
        <v>222</v>
      </c>
      <c r="K43" s="5" t="s">
        <v>120</v>
      </c>
      <c r="L43" s="5">
        <v>12</v>
      </c>
      <c r="M43" s="12" t="s">
        <v>223</v>
      </c>
    </row>
    <row r="44" spans="1:13" ht="24" x14ac:dyDescent="0.15">
      <c r="A44" s="9">
        <v>23</v>
      </c>
      <c r="B44" s="5" t="s">
        <v>70</v>
      </c>
      <c r="C44" s="5" t="s">
        <v>157</v>
      </c>
      <c r="D44" s="5" t="s">
        <v>258</v>
      </c>
      <c r="E44" s="5" t="s">
        <v>317</v>
      </c>
      <c r="F44" s="5" t="s">
        <v>260</v>
      </c>
      <c r="G44" s="5" t="s">
        <v>140</v>
      </c>
      <c r="H44" s="5"/>
      <c r="I44" s="6" t="s">
        <v>71</v>
      </c>
      <c r="J44" s="5" t="s">
        <v>259</v>
      </c>
      <c r="K44" s="5"/>
      <c r="L44" s="5">
        <v>11</v>
      </c>
      <c r="M44" s="12" t="s">
        <v>97</v>
      </c>
    </row>
  </sheetData>
  <hyperlinks>
    <hyperlink ref="I5" r:id="rId1" xr:uid="{00000000-0004-0000-0000-000000000000}"/>
    <hyperlink ref="I8" r:id="rId2" xr:uid="{00000000-0004-0000-0000-000001000000}"/>
    <hyperlink ref="J8" r:id="rId3" xr:uid="{00000000-0004-0000-0000-000002000000}"/>
    <hyperlink ref="J26" r:id="rId4" xr:uid="{00000000-0004-0000-0000-000003000000}"/>
    <hyperlink ref="I19" r:id="rId5" xr:uid="{00000000-0004-0000-0000-000004000000}"/>
    <hyperlink ref="I10" r:id="rId6" display="mailto:l.mounoury@cegetel.net" xr:uid="{00000000-0004-0000-0000-000005000000}"/>
    <hyperlink ref="I11" r:id="rId7" xr:uid="{00000000-0004-0000-0000-000006000000}"/>
    <hyperlink ref="J11" r:id="rId8" xr:uid="{00000000-0004-0000-0000-000007000000}"/>
    <hyperlink ref="I14" r:id="rId9" xr:uid="{00000000-0004-0000-0000-000008000000}"/>
    <hyperlink ref="I13" r:id="rId10" xr:uid="{00000000-0004-0000-0000-000009000000}"/>
    <hyperlink ref="I6" r:id="rId11" xr:uid="{00000000-0004-0000-0000-00000A000000}"/>
    <hyperlink ref="J6" r:id="rId12" xr:uid="{00000000-0004-0000-0000-00000B000000}"/>
    <hyperlink ref="I15" r:id="rId13" display="mailto:leclosdebalahya10@live.fr" xr:uid="{00000000-0004-0000-0000-00000C000000}"/>
    <hyperlink ref="I22" r:id="rId14" display="mailto:ancienne.ferme@laposte.net" xr:uid="{00000000-0004-0000-0000-00000D000000}"/>
    <hyperlink ref="J22" r:id="rId15" xr:uid="{00000000-0004-0000-0000-00000E000000}"/>
    <hyperlink ref="I16" r:id="rId16" xr:uid="{00000000-0004-0000-0000-00000F000000}"/>
    <hyperlink ref="J16" r:id="rId17" xr:uid="{00000000-0004-0000-0000-000010000000}"/>
    <hyperlink ref="J23" r:id="rId18" xr:uid="{00000000-0004-0000-0000-000011000000}"/>
    <hyperlink ref="I24" r:id="rId19" xr:uid="{00000000-0004-0000-0000-000012000000}"/>
    <hyperlink ref="I36" r:id="rId20" xr:uid="{00000000-0004-0000-0000-000013000000}"/>
    <hyperlink ref="I29" r:id="rId21" xr:uid="{00000000-0004-0000-0000-000014000000}"/>
    <hyperlink ref="J29" r:id="rId22" xr:uid="{00000000-0004-0000-0000-000015000000}"/>
    <hyperlink ref="I32" r:id="rId23" display="mailto:c.carrion@hotmail.fr" xr:uid="{00000000-0004-0000-0000-000016000000}"/>
    <hyperlink ref="J32" r:id="rId24" xr:uid="{00000000-0004-0000-0000-000017000000}"/>
    <hyperlink ref="I34" r:id="rId25" display="mailto:la-pommerie@orange.fr" xr:uid="{00000000-0004-0000-0000-000018000000}"/>
    <hyperlink ref="J34" r:id="rId26" xr:uid="{00000000-0004-0000-0000-000019000000}"/>
    <hyperlink ref="J43" r:id="rId27" xr:uid="{00000000-0004-0000-0000-00001A000000}"/>
    <hyperlink ref="I33" r:id="rId28" xr:uid="{00000000-0004-0000-0000-00001B000000}"/>
    <hyperlink ref="J35" r:id="rId29" xr:uid="{00000000-0004-0000-0000-00001C000000}"/>
    <hyperlink ref="H25" r:id="rId30" display="mailto:valerie.gorioux@wanadoo.fr" xr:uid="{00000000-0004-0000-0000-00001D000000}"/>
    <hyperlink ref="I25" r:id="rId31" display="mailto:valerie.gorioux@wanadoo.fr" xr:uid="{00000000-0004-0000-0000-00001E000000}"/>
    <hyperlink ref="J25" r:id="rId32" xr:uid="{00000000-0004-0000-0000-00001F000000}"/>
    <hyperlink ref="I27" r:id="rId33" xr:uid="{00000000-0004-0000-0000-000020000000}"/>
    <hyperlink ref="I28" r:id="rId34" display="mailto:lavillacecile@orange.fr" xr:uid="{00000000-0004-0000-0000-000021000000}"/>
    <hyperlink ref="I30" r:id="rId35" display="mailto:info@closdelagarenne.com" xr:uid="{00000000-0004-0000-0000-000023000000}"/>
    <hyperlink ref="J30" r:id="rId36" xr:uid="{00000000-0004-0000-0000-000024000000}"/>
    <hyperlink ref="I38" r:id="rId37" xr:uid="{00000000-0004-0000-0000-000025000000}"/>
    <hyperlink ref="I39" r:id="rId38" xr:uid="{00000000-0004-0000-0000-000027000000}"/>
    <hyperlink ref="I31" r:id="rId39" xr:uid="{00000000-0004-0000-0000-000028000000}"/>
    <hyperlink ref="I41" r:id="rId40" xr:uid="{00000000-0004-0000-0000-000029000000}"/>
    <hyperlink ref="I44" r:id="rId41" xr:uid="{00000000-0004-0000-0000-00002A000000}"/>
    <hyperlink ref="I26" r:id="rId42" xr:uid="{29F67757-7689-407F-9996-B6E4891AF249}"/>
    <hyperlink ref="J5" r:id="rId43" xr:uid="{E44A3F3D-1A80-D747-89B5-1E90779A91D9}"/>
    <hyperlink ref="J19" r:id="rId44" xr:uid="{51D26ADE-BC2A-4443-A1BD-F73EC801EF85}"/>
    <hyperlink ref="J10" r:id="rId45" xr:uid="{DDFBA7DC-0E18-564F-81AC-A943E8ED970E}"/>
    <hyperlink ref="J14" r:id="rId46" xr:uid="{ED89DF39-E972-3A4B-8695-E4CAB2523955}"/>
    <hyperlink ref="J15" r:id="rId47" xr:uid="{55E76A47-CAEC-EC45-B2DB-467DD1E5A876}"/>
    <hyperlink ref="J12" r:id="rId48" xr:uid="{108518ED-A4F3-1B46-A2C4-7115CB6E4BE1}"/>
    <hyperlink ref="J9" r:id="rId49" xr:uid="{643050B3-F750-9440-8DB0-1ED3CF1CFA0A}"/>
    <hyperlink ref="J36" r:id="rId50" xr:uid="{AB543E53-7B39-A74C-BDD6-88B028D5C2B3}"/>
    <hyperlink ref="J18" r:id="rId51" xr:uid="{55AD9883-D2F7-BF43-B501-5BE4FBCBB196}"/>
    <hyperlink ref="J33" r:id="rId52" xr:uid="{F7E9104A-A2A3-AE42-8DEE-BBC22FA8A4A3}"/>
    <hyperlink ref="J27" r:id="rId53" xr:uid="{1F838298-A71F-1F4E-A8ED-BFA19A73AB52}"/>
    <hyperlink ref="J21" r:id="rId54" xr:uid="{A0565950-621E-8045-B47F-119B88A70B30}"/>
    <hyperlink ref="J38" r:id="rId55" xr:uid="{C8491CC2-B538-E542-BBD7-A76F98B18FE7}"/>
    <hyperlink ref="J39" r:id="rId56" xr:uid="{F827316E-E21F-2743-AA29-768F68BF9045}"/>
    <hyperlink ref="J31" r:id="rId57" xr:uid="{A7492845-F0DD-1B40-BB06-BC4F62E3F57D}"/>
    <hyperlink ref="J41" r:id="rId58" xr:uid="{0026B05A-2741-484F-BC6B-EF8AD94B761C}"/>
    <hyperlink ref="J44" r:id="rId59" xr:uid="{A6DB6BC7-3A6C-E946-9C13-424AC5D8025F}"/>
    <hyperlink ref="J37" r:id="rId60" xr:uid="{38454412-C2C7-C645-9075-119478F50D1D}"/>
    <hyperlink ref="I37" r:id="rId61" xr:uid="{23ECF3E5-7C62-0842-BBEB-858064B0ECF3}"/>
    <hyperlink ref="J20" r:id="rId62" xr:uid="{18BACE95-74E2-9E4A-AA0E-8AE2DC185154}"/>
    <hyperlink ref="J40" r:id="rId63" xr:uid="{7C42B534-5800-B444-A915-1F70601E69FA}"/>
    <hyperlink ref="I40" r:id="rId64" xr:uid="{089EDE0A-61C4-C54C-B110-D00C796DABF6}"/>
    <hyperlink ref="J17" r:id="rId65" xr:uid="{BF6793A9-7BAB-0146-83AF-AC8C5BA46A14}"/>
    <hyperlink ref="J42" r:id="rId66" xr:uid="{F8C1707C-8697-E04C-B1C1-DB5885BB8FA8}"/>
    <hyperlink ref="I17" r:id="rId67" xr:uid="{F7774224-39BB-3642-ACD4-1B64336E1C95}"/>
    <hyperlink ref="I42" r:id="rId68" xr:uid="{E422415B-7E30-764B-BAC3-51A7FB58DF4F}"/>
    <hyperlink ref="I7" r:id="rId69" xr:uid="{BAE771C8-6ED1-8540-9383-A1F229CA4B3C}"/>
    <hyperlink ref="J7" r:id="rId70" xr:uid="{B0D9AF06-A429-E147-9411-2FD510811FED}"/>
    <hyperlink ref="J13" r:id="rId71" xr:uid="{8EBBBBA4-6A24-8E48-8B28-A00D2668100E}"/>
  </hyperlinks>
  <pageMargins left="0.70866141732283472" right="0.70866141732283472" top="0.74803149606299213" bottom="0.74803149606299213" header="0.31496062992125984" footer="0.31496062992125984"/>
  <pageSetup paperSize="9" scale="57" orientation="portrait" horizontalDpi="4294967293" verticalDpi="0" r:id="rId72"/>
  <drawing r:id="rId73"/>
  <tableParts count="1">
    <tablePart r:id="rId7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Madeleine Pacory</dc:creator>
  <cp:lastModifiedBy>laura poupelin</cp:lastModifiedBy>
  <cp:lastPrinted>2024-09-19T14:13:46Z</cp:lastPrinted>
  <dcterms:created xsi:type="dcterms:W3CDTF">2024-09-19T14:09:14Z</dcterms:created>
  <dcterms:modified xsi:type="dcterms:W3CDTF">2025-01-16T08:46:19Z</dcterms:modified>
</cp:coreProperties>
</file>